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10 - ecosmachico\"/>
    </mc:Choice>
  </mc:AlternateContent>
  <xr:revisionPtr revIDLastSave="0" documentId="13_ncr:1_{84A348F1-D427-4D54-B5B3-CB765422FFF6}"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<sst xmlns="http://schemas.openxmlformats.org/spreadsheetml/2006/main" count="202" uniqueCount="69">
  <si>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</si>
  <si>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</si>
  <si>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</si>
  <si>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</si>
  <si>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</si>
  <si>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</si>
  <si>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</si>
  <si>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</si>
  <si>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</si>
  <si>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</si>
  <si>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</si>
  <si>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</si>
  <si>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</si>
  <si>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</si>
  <si>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</si>
  <si>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</si>
  <si>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</si>
  <si>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</si>
  <si>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</si>
  <si>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</si>
  <si>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</si>
  <si>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</si>
  <si>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</si>
  <si>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</si>
  <si>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</si>
  <si>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</si>
  <si>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</si>
  <si>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</si>
  <si>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</si>
  <si>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</si>
  <si>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</si>
  <si>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</si>
  <si>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</si>
  <si>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</si>
  <si>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</si>
  <si>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</si>
  <si>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</si>
  <si>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</si>
  <si>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</si>
  <si>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</si>
  <si>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</si>
  <si>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</si>
  <si>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</si>
  <si>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</si>
  <si>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</si>
  <si>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</si>
  <si>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</si>
  <si>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</si>
  <si>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</si>
  <si>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</si>
  <si>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</si>
  <si>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</si>
  <si>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</si>
  <si>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</si>
  <si>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</si>
  <si>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</si>
  <si>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</si>
  <si>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ECOS Machico - Desenvolvimento e Sustentabilidade Territorial</t>
  </si>
  <si>
    <t>https://ecosmachico.pt/</t>
  </si>
  <si>
    <t xml:space="preserve">   Câmara Municipal de Machico</t>
  </si>
  <si>
    <t>Evidências retiradas do site: https://ecosmachico.pt/ecos/participacao/a-minha-sugestao-para-o-ecos-machico</t>
  </si>
  <si>
    <t>Não estão presentes formulários com mais de 2 ecrãs de altura</t>
  </si>
  <si>
    <t>Não estão presentes formulários com mais de 1 página</t>
  </si>
  <si>
    <t>É possível alterar/corrigir a informação presente no formulário antes de submeter. Evidências retiradas do site: https://ecosmachico.pt/ecos/participacao/a-minha-sugestao-para-o-ecos-machico</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</si>
  <si>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https://ecosmachico.pt/ecos/participacao/a-minha-sugestao-para-o-ecos-machico</t>
  </si>
  <si>
    <t>Os campos estão só identificados com *</t>
  </si>
  <si>
    <t>Quando esta a carregar o formulário ou quando é submetido o formulário aparece um loader. Evidências retiradas do site: https://ecosmachico.pt/ecos/participacao/a-minha-sugestao-para-o-ecos-machico</t>
  </si>
  <si>
    <t>Ao submeter o formulário, é apresenta uma mensagem de sucesso, depois de alguns segundos. Evidências retiradas do site: https://ecosmachico.pt/ecos/participacao/a-minha-sugestao-para-o-ecos-machico</t>
  </si>
  <si>
    <t>As mensagens de erro indicam que o campo está incorreto. Evidências retiradas do site: https://ecosmachico.pt/ecos/participacao/a-minha-sugestao-para-o-ecos-machico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</si>
</sst>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257176</xdr:colOff>
      <xdr:row>8</xdr:row>
      <xdr:rowOff>40126</xdr:rowOff>
    </xdr:from>
    <xdr:to>
      <xdr:col>8</xdr:col>
      <xdr:colOff>781051</xdr:colOff>
      <xdr:row>16</xdr:row>
      <xdr:rowOff>104181</xdr:rowOff>
    </xdr:to>
    <xdr:pic>
      <xdr:nvPicPr>
        <xdr:cNvPr id="2" name="Imagem 1">
          <a:extLst>
            <a:ext uri="{FF2B5EF4-FFF2-40B4-BE49-F238E27FC236}">
              <a16:creationId xmlns:a16="http://schemas.microsoft.com/office/drawing/2014/main" id="{CA816344-28CA-D156-9250-9900B6129A83}"/>
            </a:ext>
          </a:extLst>
        </xdr:cNvPr>
        <xdr:cNvPicPr>
          <a:picLocks noChangeAspect="1"/>
        </xdr:cNvPicPr>
      </xdr:nvPicPr>
      <xdr:blipFill>
        <a:blip xmlns:r="http://schemas.openxmlformats.org/officeDocument/2006/relationships" r:embed="rId1"/>
        <a:stretch>
          <a:fillRect/>
        </a:stretch>
      </xdr:blipFill>
      <xdr:spPr>
        <a:xfrm>
          <a:off x="257176" y="2011801"/>
          <a:ext cx="4895850" cy="16642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8</xdr:row>
      <xdr:rowOff>104775</xdr:rowOff>
    </xdr:from>
    <xdr:to>
      <xdr:col>8</xdr:col>
      <xdr:colOff>666750</xdr:colOff>
      <xdr:row>16</xdr:row>
      <xdr:rowOff>168830</xdr:rowOff>
    </xdr:to>
    <xdr:pic>
      <xdr:nvPicPr>
        <xdr:cNvPr id="2" name="Imagem 1">
          <a:extLst>
            <a:ext uri="{FF2B5EF4-FFF2-40B4-BE49-F238E27FC236}">
              <a16:creationId xmlns:a16="http://schemas.microsoft.com/office/drawing/2014/main" id="{FF8D1DC8-194C-459A-9DCF-EC57031AA5B2}"/>
            </a:ext>
          </a:extLst>
        </xdr:cNvPr>
        <xdr:cNvPicPr>
          <a:picLocks noChangeAspect="1"/>
        </xdr:cNvPicPr>
      </xdr:nvPicPr>
      <xdr:blipFill>
        <a:blip xmlns:r="http://schemas.openxmlformats.org/officeDocument/2006/relationships" r:embed="rId1"/>
        <a:stretch>
          <a:fillRect/>
        </a:stretch>
      </xdr:blipFill>
      <xdr:spPr>
        <a:xfrm>
          <a:off x="142875" y="2286000"/>
          <a:ext cx="4895850" cy="16642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10</xdr:row>
      <xdr:rowOff>28575</xdr:rowOff>
    </xdr:from>
    <xdr:to>
      <xdr:col>8</xdr:col>
      <xdr:colOff>742950</xdr:colOff>
      <xdr:row>18</xdr:row>
      <xdr:rowOff>92630</xdr:rowOff>
    </xdr:to>
    <xdr:pic>
      <xdr:nvPicPr>
        <xdr:cNvPr id="2" name="Imagem 1">
          <a:extLst>
            <a:ext uri="{FF2B5EF4-FFF2-40B4-BE49-F238E27FC236}">
              <a16:creationId xmlns:a16="http://schemas.microsoft.com/office/drawing/2014/main" id="{B3A94577-F239-42F8-A8A9-DC420F6387D8}"/>
            </a:ext>
          </a:extLst>
        </xdr:cNvPr>
        <xdr:cNvPicPr>
          <a:picLocks noChangeAspect="1"/>
        </xdr:cNvPicPr>
      </xdr:nvPicPr>
      <xdr:blipFill>
        <a:blip xmlns:r="http://schemas.openxmlformats.org/officeDocument/2006/relationships" r:embed="rId1"/>
        <a:stretch>
          <a:fillRect/>
        </a:stretch>
      </xdr:blipFill>
      <xdr:spPr>
        <a:xfrm>
          <a:off x="219075" y="2609850"/>
          <a:ext cx="4895850" cy="16642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11</xdr:row>
      <xdr:rowOff>48775</xdr:rowOff>
    </xdr:from>
    <xdr:to>
      <xdr:col>8</xdr:col>
      <xdr:colOff>704850</xdr:colOff>
      <xdr:row>17</xdr:row>
      <xdr:rowOff>181579</xdr:rowOff>
    </xdr:to>
    <xdr:pic>
      <xdr:nvPicPr>
        <xdr:cNvPr id="2" name="Imagem 1">
          <a:extLst>
            <a:ext uri="{FF2B5EF4-FFF2-40B4-BE49-F238E27FC236}">
              <a16:creationId xmlns:a16="http://schemas.microsoft.com/office/drawing/2014/main" id="{03FB5EA7-E6B3-EBBD-E7EE-274B6CD29F53}"/>
            </a:ext>
          </a:extLst>
        </xdr:cNvPr>
        <xdr:cNvPicPr>
          <a:picLocks noChangeAspect="1"/>
        </xdr:cNvPicPr>
      </xdr:nvPicPr>
      <xdr:blipFill>
        <a:blip xmlns:r="http://schemas.openxmlformats.org/officeDocument/2006/relationships" r:embed="rId1"/>
        <a:stretch>
          <a:fillRect/>
        </a:stretch>
      </xdr:blipFill>
      <xdr:spPr>
        <a:xfrm>
          <a:off x="161925" y="2830075"/>
          <a:ext cx="4914900" cy="13329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180976</xdr:colOff>
      <xdr:row>10</xdr:row>
      <xdr:rowOff>151586</xdr:rowOff>
    </xdr:from>
    <xdr:to>
      <xdr:col>8</xdr:col>
      <xdr:colOff>704851</xdr:colOff>
      <xdr:row>17</xdr:row>
      <xdr:rowOff>131858</xdr:rowOff>
    </xdr:to>
    <xdr:pic>
      <xdr:nvPicPr>
        <xdr:cNvPr id="3" name="Imagem 2">
          <a:extLst>
            <a:ext uri="{FF2B5EF4-FFF2-40B4-BE49-F238E27FC236}">
              <a16:creationId xmlns:a16="http://schemas.microsoft.com/office/drawing/2014/main" id="{506BFCA8-F270-248C-77C8-B0C2F575ACC5}"/>
            </a:ext>
          </a:extLst>
        </xdr:cNvPr>
        <xdr:cNvPicPr>
          <a:picLocks noChangeAspect="1"/>
        </xdr:cNvPicPr>
      </xdr:nvPicPr>
      <xdr:blipFill>
        <a:blip xmlns:r="http://schemas.openxmlformats.org/officeDocument/2006/relationships" r:embed="rId1"/>
        <a:stretch>
          <a:fillRect/>
        </a:stretch>
      </xdr:blipFill>
      <xdr:spPr>
        <a:xfrm>
          <a:off x="180976" y="2523311"/>
          <a:ext cx="4895850" cy="13804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7</xdr:row>
      <xdr:rowOff>200024</xdr:rowOff>
    </xdr:from>
    <xdr:to>
      <xdr:col>8</xdr:col>
      <xdr:colOff>635115</xdr:colOff>
      <xdr:row>16</xdr:row>
      <xdr:rowOff>0</xdr:rowOff>
    </xdr:to>
    <xdr:pic>
      <xdr:nvPicPr>
        <xdr:cNvPr id="2" name="Imagem 1">
          <a:extLst>
            <a:ext uri="{FF2B5EF4-FFF2-40B4-BE49-F238E27FC236}">
              <a16:creationId xmlns:a16="http://schemas.microsoft.com/office/drawing/2014/main" id="{7BD1500D-40D4-70F4-C725-0C14836147F4}"/>
            </a:ext>
          </a:extLst>
        </xdr:cNvPr>
        <xdr:cNvPicPr>
          <a:picLocks noChangeAspect="1"/>
        </xdr:cNvPicPr>
      </xdr:nvPicPr>
      <xdr:blipFill>
        <a:blip xmlns:r="http://schemas.openxmlformats.org/officeDocument/2006/relationships" r:embed="rId1"/>
        <a:stretch>
          <a:fillRect/>
        </a:stretch>
      </xdr:blipFill>
      <xdr:spPr>
        <a:xfrm>
          <a:off x="76200" y="1971674"/>
          <a:ext cx="4930890" cy="16002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9</xdr:row>
      <xdr:rowOff>66675</xdr:rowOff>
    </xdr:from>
    <xdr:to>
      <xdr:col>8</xdr:col>
      <xdr:colOff>701790</xdr:colOff>
      <xdr:row>17</xdr:row>
      <xdr:rowOff>66676</xdr:rowOff>
    </xdr:to>
    <xdr:pic>
      <xdr:nvPicPr>
        <xdr:cNvPr id="2" name="Imagem 1">
          <a:extLst>
            <a:ext uri="{FF2B5EF4-FFF2-40B4-BE49-F238E27FC236}">
              <a16:creationId xmlns:a16="http://schemas.microsoft.com/office/drawing/2014/main" id="{989867F3-F1A5-4479-9903-170F7866C7CE}"/>
            </a:ext>
          </a:extLst>
        </xdr:cNvPr>
        <xdr:cNvPicPr>
          <a:picLocks noChangeAspect="1"/>
        </xdr:cNvPicPr>
      </xdr:nvPicPr>
      <xdr:blipFill>
        <a:blip xmlns:r="http://schemas.openxmlformats.org/officeDocument/2006/relationships" r:embed="rId1"/>
        <a:stretch>
          <a:fillRect/>
        </a:stretch>
      </xdr:blipFill>
      <xdr:spPr>
        <a:xfrm>
          <a:off x="142875" y="2238375"/>
          <a:ext cx="4930890" cy="16002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183063</xdr:colOff>
      <xdr:row>7</xdr:row>
      <xdr:rowOff>190499</xdr:rowOff>
    </xdr:from>
    <xdr:to>
      <xdr:col>8</xdr:col>
      <xdr:colOff>698700</xdr:colOff>
      <xdr:row>17</xdr:row>
      <xdr:rowOff>95250</xdr:rowOff>
    </xdr:to>
    <xdr:pic>
      <xdr:nvPicPr>
        <xdr:cNvPr id="2" name="Imagem 1">
          <a:extLst>
            <a:ext uri="{FF2B5EF4-FFF2-40B4-BE49-F238E27FC236}">
              <a16:creationId xmlns:a16="http://schemas.microsoft.com/office/drawing/2014/main" id="{38AB9DCF-172E-FD78-9A23-773AAEB845B2}"/>
            </a:ext>
          </a:extLst>
        </xdr:cNvPr>
        <xdr:cNvPicPr>
          <a:picLocks noChangeAspect="1"/>
        </xdr:cNvPicPr>
      </xdr:nvPicPr>
      <xdr:blipFill>
        <a:blip xmlns:r="http://schemas.openxmlformats.org/officeDocument/2006/relationships" r:embed="rId1"/>
        <a:stretch>
          <a:fillRect/>
        </a:stretch>
      </xdr:blipFill>
      <xdr:spPr>
        <a:xfrm>
          <a:off x="183063" y="2171699"/>
          <a:ext cx="4887612" cy="19050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190500</xdr:colOff>
      <xdr:row>9</xdr:row>
      <xdr:rowOff>142143</xdr:rowOff>
    </xdr:from>
    <xdr:to>
      <xdr:col>8</xdr:col>
      <xdr:colOff>781050</xdr:colOff>
      <xdr:row>19</xdr:row>
      <xdr:rowOff>732</xdr:rowOff>
    </xdr:to>
    <xdr:pic>
      <xdr:nvPicPr>
        <xdr:cNvPr id="2" name="Imagem 1">
          <a:extLst>
            <a:ext uri="{FF2B5EF4-FFF2-40B4-BE49-F238E27FC236}">
              <a16:creationId xmlns:a16="http://schemas.microsoft.com/office/drawing/2014/main" id="{4D393A25-456B-B8EB-8109-AB1CC0804AF0}"/>
            </a:ext>
          </a:extLst>
        </xdr:cNvPr>
        <xdr:cNvPicPr>
          <a:picLocks noChangeAspect="1"/>
        </xdr:cNvPicPr>
      </xdr:nvPicPr>
      <xdr:blipFill>
        <a:blip xmlns:r="http://schemas.openxmlformats.org/officeDocument/2006/relationships" r:embed="rId1"/>
        <a:stretch>
          <a:fillRect/>
        </a:stretch>
      </xdr:blipFill>
      <xdr:spPr>
        <a:xfrm>
          <a:off x="190500" y="2523393"/>
          <a:ext cx="4962525" cy="185883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1.95" customHeight="1" x14ac:dyDescent="0.25">
      <c r="C5" s="27" t="s">
        <v>11</v>
      </c>
      <c r="D5" s="27"/>
      <c r="E5" s="27"/>
      <c r="F5" s="27"/>
      <c r="G5" s="32" t="s">
        <v>57</v>
      </c>
      <c r="H5" s="32"/>
      <c r="I5" s="32"/>
      <c r="J5" s="32"/>
      <c r="K5" s="32"/>
      <c r="L5" s="32"/>
      <c r="M5" s="32"/>
      <c r="N5" s="32"/>
      <c r="O5" s="32"/>
    </row>
    <row r="6" spans="2:15" ht="21.95" customHeight="1" x14ac:dyDescent="0.25">
      <c r="C6" s="27" t="s">
        <v>12</v>
      </c>
      <c r="D6" s="27"/>
      <c r="E6" s="27"/>
      <c r="F6" s="27"/>
      <c r="G6" s="32" t="s">
        <v>58</v>
      </c>
      <c r="H6" s="32"/>
      <c r="I6" s="32"/>
      <c r="J6" s="32"/>
      <c r="K6" s="32"/>
      <c r="L6" s="32"/>
      <c r="M6" s="32"/>
      <c r="N6" s="32"/>
      <c r="O6" s="32"/>
    </row>
    <row r="7" spans="2:15" ht="21.95" customHeight="1" x14ac:dyDescent="0.25">
      <c r="C7" s="27" t="s">
        <v>10</v>
      </c>
      <c r="D7" s="27"/>
      <c r="E7" s="27"/>
      <c r="F7" s="27"/>
      <c r="G7" s="32" t="s">
        <v>59</v>
      </c>
      <c r="H7" s="32"/>
      <c r="I7" s="32"/>
      <c r="J7" s="32"/>
      <c r="K7" s="32"/>
      <c r="L7" s="32"/>
      <c r="M7" s="32"/>
      <c r="N7" s="32"/>
      <c r="O7" s="32"/>
    </row>
    <row r="8" spans="2:15" ht="21.95" customHeight="1" x14ac:dyDescent="0.25">
      <c r="C8" s="27" t="s">
        <v>8</v>
      </c>
      <c r="D8" s="27"/>
      <c r="E8" s="27"/>
      <c r="F8" s="27"/>
      <c r="G8" s="22">
        <v>46028</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18</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22</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23</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1.95" customHeight="1" x14ac:dyDescent="0.25">
      <c r="B15" s="11"/>
      <c r="C15" s="12"/>
      <c r="D15" s="12"/>
      <c r="E15" s="29" t="s">
        <v>19</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25</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26</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27</v>
      </c>
      <c r="G18" s="26"/>
      <c r="H18" s="26"/>
      <c r="I18" s="26"/>
      <c r="J18" s="26"/>
      <c r="K18" s="26"/>
      <c r="L18" s="26"/>
      <c r="M18" s="26"/>
    </row>
    <row r="19" spans="2:13" s="10" customFormat="1" ht="21.95" customHeight="1" x14ac:dyDescent="0.25">
      <c r="B19" s="13" t="str">
        <f>IF('2.4'!$B$3="x","x"," ")</f>
        <v xml:space="preserve"> </v>
      </c>
      <c r="C19" s="13" t="str">
        <f>IF('2.4'!$C$3="x","x"," ")</f>
        <v>x</v>
      </c>
      <c r="D19" s="13" t="str">
        <f>IF('2.4'!$D$3="x","x"," ")</f>
        <v xml:space="preserve"> </v>
      </c>
      <c r="F19" s="31" t="s">
        <v>28</v>
      </c>
      <c r="G19" s="31"/>
      <c r="H19" s="31"/>
      <c r="I19" s="31"/>
      <c r="J19" s="31"/>
      <c r="K19" s="31"/>
      <c r="L19" s="31"/>
      <c r="M19" s="31"/>
    </row>
    <row r="20" spans="2:13" s="10" customFormat="1" ht="21.95" customHeight="1" x14ac:dyDescent="0.25">
      <c r="B20" s="11"/>
      <c r="C20" s="12"/>
      <c r="D20" s="12"/>
      <c r="E20" s="29" t="s">
        <v>20</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29</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30</v>
      </c>
      <c r="G22" s="31"/>
      <c r="H22" s="31"/>
      <c r="I22" s="31"/>
      <c r="J22" s="31"/>
      <c r="K22" s="31"/>
      <c r="L22" s="31"/>
      <c r="M22" s="31"/>
    </row>
    <row r="23" spans="2:13" s="10" customFormat="1" ht="21.95" customHeight="1" x14ac:dyDescent="0.25">
      <c r="B23" s="11"/>
      <c r="C23" s="12"/>
      <c r="D23" s="12"/>
      <c r="E23" s="29" t="s">
        <v>21</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31</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32</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33</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34</v>
      </c>
      <c r="G27" s="26"/>
      <c r="H27" s="26"/>
      <c r="I27" s="26"/>
      <c r="J27" s="26"/>
      <c r="K27" s="26"/>
      <c r="L27" s="26"/>
      <c r="M27" s="26"/>
    </row>
    <row r="31" spans="2:13" ht="33.75" x14ac:dyDescent="0.5">
      <c r="F31" s="2" t="s">
        <v>7</v>
      </c>
    </row>
    <row r="32" spans="2:13" x14ac:dyDescent="0.25">
      <c r="F32" s="28" t="s">
        <v>13</v>
      </c>
      <c r="G32" s="28"/>
      <c r="H32">
        <f>COUNTIF(D12:D27,"x")</f>
        <v>3</v>
      </c>
    </row>
    <row r="33" spans="6:11" x14ac:dyDescent="0.25">
      <c r="F33" s="28" t="s">
        <v>14</v>
      </c>
      <c r="G33" s="28"/>
      <c r="H33">
        <v>13</v>
      </c>
    </row>
    <row r="34" spans="6:11" ht="31.5" x14ac:dyDescent="0.5">
      <c r="H34" s="3">
        <f>IF((13-COUNTIF($D$12:$D$27,"x")),COUNTIF($B$12:$B$27,"x")/(13-COUNTIF($D$12:$D$27,"x")),"Não Aplicável")</f>
        <v>0.9</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F8" sqref="F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64</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2026-01-06T12:00:23Z</dcterms:modified>
</cp:coreProperties>
</file>